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cuadroscensoagropecuario17-7-2026\"/>
    </mc:Choice>
  </mc:AlternateContent>
  <bookViews>
    <workbookView xWindow="0" yWindow="0" windowWidth="24000" windowHeight="9630"/>
  </bookViews>
  <sheets>
    <sheet name="5-1-1" sheetId="1" r:id="rId1"/>
  </sheets>
  <definedNames>
    <definedName name="_xlnm.Print_Area" localSheetId="0">'5-1-1'!$B$2:$F$19</definedName>
  </definedNames>
  <calcPr calcId="162913"/>
  <extLst>
    <ext uri="GoogleSheetsCustomDataVersion2">
      <go:sheetsCustomData xmlns:go="http://customooxmlschemas.google.com/" r:id="rId5" roundtripDataChecksum="SyTVMFouqlL11QGr/2+pvU5T822RBq/fHnOqiv5mWjs="/>
    </ext>
  </extLst>
</workbook>
</file>

<file path=xl/calcChain.xml><?xml version="1.0" encoding="utf-8"?>
<calcChain xmlns="http://schemas.openxmlformats.org/spreadsheetml/2006/main">
  <c r="D14" i="1" l="1"/>
  <c r="E14" i="1"/>
  <c r="F14" i="1"/>
  <c r="C14" i="1"/>
  <c r="F13" i="1" l="1"/>
</calcChain>
</file>

<file path=xl/sharedStrings.xml><?xml version="1.0" encoding="utf-8"?>
<sst xmlns="http://schemas.openxmlformats.org/spreadsheetml/2006/main" count="17" uniqueCount="17">
  <si>
    <t>Explotaciones y Superficie</t>
  </si>
  <si>
    <r>
      <t>Fuente:</t>
    </r>
    <r>
      <rPr>
        <sz val="9"/>
        <color theme="1"/>
        <rFont val="Arial"/>
        <family val="2"/>
      </rPr>
      <t xml:space="preserve"> INDEC. Censo Nacional Agropecuario 1988, Censo Nacional Agropecuario 2002, Censo Nacional Agropecuario 2008, Censo Nacional Agropecuario 2018</t>
    </r>
  </si>
  <si>
    <t>Con Límites Definidos</t>
  </si>
  <si>
    <t>Sin Límites definidos</t>
  </si>
  <si>
    <t>Explotaciones Agropecuarias (EAP)</t>
  </si>
  <si>
    <t>Superficie total de EAP con Límite definido (ha.)</t>
  </si>
  <si>
    <t>Superficie Implantada en 1ra. Ocupación (ha.)</t>
  </si>
  <si>
    <t>Oleaginosas</t>
  </si>
  <si>
    <t>Cereales</t>
  </si>
  <si>
    <t>Cultivos Industriales</t>
  </si>
  <si>
    <t>Otros Cultivos</t>
  </si>
  <si>
    <t>Existencia Ganadera (cabezas)</t>
  </si>
  <si>
    <t>Bovina</t>
  </si>
  <si>
    <t>Ovina</t>
  </si>
  <si>
    <t>Caprina</t>
  </si>
  <si>
    <t>Porcina</t>
  </si>
  <si>
    <t>5.1.1_Explotaciones Agropecuarias y Superficie. Provincia de Salta. Años 1988/2002/2008/2018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</si>
</sst>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_-;\-* #,##0_-;_-* &quot;-&quot;??_-;_-@"/>
    <numFmt numFmtId="165" formatCode="#,##0;[Red]#,##0"/>
    <numFmt numFmtId="166" formatCode="#,##0.0"/>
  </numFmts>
  <fonts count="8" x14ac:knownFonts="1">
    <font>
      <sz val="10"/>
      <color rgb="FF000000"/>
      <name val="Arial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2" borderId="6" xfId="0" applyFont="1" applyFill="1" applyBorder="1"/>
    <xf numFmtId="0" fontId="1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2" fillId="2" borderId="6" xfId="0" applyFont="1" applyFill="1" applyBorder="1" applyAlignment="1">
      <alignment vertical="top" wrapText="1"/>
    </xf>
    <xf numFmtId="3" fontId="2" fillId="2" borderId="6" xfId="0" applyNumberFormat="1" applyFont="1" applyFill="1" applyBorder="1" applyAlignment="1">
      <alignment horizontal="right" wrapText="1"/>
    </xf>
    <xf numFmtId="3" fontId="2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vertical="top" wrapText="1"/>
    </xf>
    <xf numFmtId="3" fontId="1" fillId="2" borderId="6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left" vertical="center" wrapText="1"/>
    </xf>
    <xf numFmtId="166" fontId="2" fillId="0" borderId="0" xfId="0" applyNumberFormat="1" applyFont="1"/>
    <xf numFmtId="166" fontId="1" fillId="0" borderId="0" xfId="0" applyNumberFormat="1" applyFont="1"/>
    <xf numFmtId="0" fontId="0" fillId="0" borderId="0" xfId="0" applyFont="1" applyAlignment="1"/>
    <xf numFmtId="0" fontId="4" fillId="0" borderId="0" xfId="0" applyFont="1"/>
    <xf numFmtId="164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/>
    <xf numFmtId="0" fontId="4" fillId="0" borderId="2" xfId="0" applyFont="1" applyBorder="1"/>
    <xf numFmtId="165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/>
    <xf numFmtId="0" fontId="1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vertical="center"/>
    </xf>
    <xf numFmtId="0" fontId="1" fillId="2" borderId="3" xfId="0" applyFont="1" applyFill="1" applyBorder="1" applyAlignment="1">
      <alignment wrapText="1"/>
    </xf>
    <xf numFmtId="0" fontId="3" fillId="0" borderId="4" xfId="0" applyFont="1" applyBorder="1"/>
    <xf numFmtId="0" fontId="3" fillId="0" borderId="5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2" fillId="2" borderId="3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7"/>
  <sheetViews>
    <sheetView showGridLines="0" tabSelected="1" zoomScaleNormal="100" workbookViewId="0">
      <selection activeCell="G11" sqref="G11"/>
    </sheetView>
  </sheetViews>
  <sheetFormatPr baseColWidth="10" defaultColWidth="12.5703125" defaultRowHeight="15" customHeight="1" x14ac:dyDescent="0.2"/>
  <cols>
    <col min="1" max="1" width="2.42578125" customWidth="1"/>
    <col min="2" max="2" width="43.140625" customWidth="1"/>
    <col min="3" max="6" width="11.7109375" customWidth="1"/>
    <col min="7" max="16" width="9.7109375" customWidth="1"/>
    <col min="17" max="19" width="12.7109375" customWidth="1"/>
    <col min="20" max="26" width="10.5703125" customWidth="1"/>
  </cols>
  <sheetData>
    <row r="1" spans="1:26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 x14ac:dyDescent="0.2">
      <c r="A2" s="1"/>
      <c r="B2" s="38" t="s">
        <v>16</v>
      </c>
      <c r="C2" s="38"/>
      <c r="D2" s="38"/>
      <c r="E2" s="38"/>
      <c r="F2" s="3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">
      <c r="A3" s="1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28" customFormat="1" ht="18.75" customHeight="1" x14ac:dyDescent="0.2">
      <c r="A4" s="26"/>
      <c r="B4" s="27" t="s">
        <v>0</v>
      </c>
      <c r="C4" s="27">
        <v>1988</v>
      </c>
      <c r="D4" s="27">
        <v>2002</v>
      </c>
      <c r="E4" s="27">
        <v>2008</v>
      </c>
      <c r="F4" s="27">
        <v>2018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s="28" customFormat="1" ht="18.75" customHeight="1" x14ac:dyDescent="0.2">
      <c r="A5" s="26"/>
      <c r="B5" s="29" t="s">
        <v>4</v>
      </c>
      <c r="C5" s="30">
        <v>9226</v>
      </c>
      <c r="D5" s="31">
        <v>10297</v>
      </c>
      <c r="E5" s="31">
        <v>10317</v>
      </c>
      <c r="F5" s="31">
        <v>8705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5" customHeight="1" x14ac:dyDescent="0.2">
      <c r="A6" s="1"/>
      <c r="B6" s="19" t="s">
        <v>2</v>
      </c>
      <c r="C6" s="21">
        <v>4795</v>
      </c>
      <c r="D6" s="22">
        <v>5575</v>
      </c>
      <c r="E6" s="22">
        <v>6808</v>
      </c>
      <c r="F6" s="22">
        <v>5854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1"/>
      <c r="B7" s="19" t="s">
        <v>3</v>
      </c>
      <c r="C7" s="21">
        <v>4431</v>
      </c>
      <c r="D7" s="22">
        <v>4722</v>
      </c>
      <c r="E7" s="22">
        <v>3509</v>
      </c>
      <c r="F7" s="22">
        <v>2851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28" customFormat="1" ht="18.75" customHeight="1" x14ac:dyDescent="0.2">
      <c r="A8" s="26"/>
      <c r="B8" s="29" t="s">
        <v>5</v>
      </c>
      <c r="C8" s="30">
        <v>6021003</v>
      </c>
      <c r="D8" s="31">
        <v>4269499</v>
      </c>
      <c r="E8" s="31">
        <v>5254520</v>
      </c>
      <c r="F8" s="31">
        <v>4144028</v>
      </c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8" customFormat="1" ht="18.75" customHeight="1" x14ac:dyDescent="0.2">
      <c r="A9" s="26"/>
      <c r="B9" s="29" t="s">
        <v>6</v>
      </c>
      <c r="C9" s="32">
        <v>449486</v>
      </c>
      <c r="D9" s="33">
        <v>637397</v>
      </c>
      <c r="E9" s="31">
        <v>1081328</v>
      </c>
      <c r="F9" s="31">
        <v>945695.6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5" customHeight="1" x14ac:dyDescent="0.2">
      <c r="A10" s="1"/>
      <c r="B10" s="19" t="s">
        <v>7</v>
      </c>
      <c r="C10" s="21">
        <v>98692</v>
      </c>
      <c r="D10" s="22">
        <v>233744</v>
      </c>
      <c r="E10" s="20">
        <v>380907</v>
      </c>
      <c r="F10" s="20">
        <v>255990.1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">
      <c r="A11" s="1"/>
      <c r="B11" s="19" t="s">
        <v>8</v>
      </c>
      <c r="C11" s="21">
        <v>70446</v>
      </c>
      <c r="D11" s="22">
        <v>126643</v>
      </c>
      <c r="E11" s="20">
        <v>165393</v>
      </c>
      <c r="F11" s="20">
        <v>242305.7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">
      <c r="A12" s="1"/>
      <c r="B12" s="19" t="s">
        <v>9</v>
      </c>
      <c r="C12" s="21">
        <v>39078</v>
      </c>
      <c r="D12" s="22">
        <v>19508</v>
      </c>
      <c r="E12" s="20">
        <v>70250</v>
      </c>
      <c r="F12" s="20">
        <v>66299.899999999994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">
      <c r="A13" s="1"/>
      <c r="B13" s="19" t="s">
        <v>10</v>
      </c>
      <c r="C13" s="21">
        <v>241270</v>
      </c>
      <c r="D13" s="22">
        <v>257502</v>
      </c>
      <c r="E13" s="20">
        <v>464778</v>
      </c>
      <c r="F13" s="20">
        <f>F9-SUM(F10:F12)</f>
        <v>381099.89999999991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28" customFormat="1" ht="18.75" customHeight="1" x14ac:dyDescent="0.2">
      <c r="A14" s="26"/>
      <c r="B14" s="29" t="s">
        <v>11</v>
      </c>
      <c r="C14" s="32">
        <f>SUM(C15:C18)</f>
        <v>851336</v>
      </c>
      <c r="D14" s="32">
        <f t="shared" ref="D14:F14" si="0">SUM(D15:D18)</f>
        <v>895786</v>
      </c>
      <c r="E14" s="32">
        <f t="shared" si="0"/>
        <v>1060567</v>
      </c>
      <c r="F14" s="32">
        <f t="shared" si="0"/>
        <v>1201000</v>
      </c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5" customHeight="1" x14ac:dyDescent="0.2">
      <c r="A15" s="1"/>
      <c r="B15" s="19" t="s">
        <v>12</v>
      </c>
      <c r="C15" s="21">
        <v>426512</v>
      </c>
      <c r="D15" s="22">
        <v>493804</v>
      </c>
      <c r="E15" s="21">
        <v>702754</v>
      </c>
      <c r="F15" s="21">
        <v>828162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">
      <c r="A16" s="1"/>
      <c r="B16" s="19" t="s">
        <v>13</v>
      </c>
      <c r="C16" s="21">
        <v>184197</v>
      </c>
      <c r="D16" s="22">
        <v>160782</v>
      </c>
      <c r="E16" s="21">
        <v>144188</v>
      </c>
      <c r="F16" s="21">
        <v>116619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">
      <c r="A17" s="1"/>
      <c r="B17" s="19" t="s">
        <v>14</v>
      </c>
      <c r="C17" s="21">
        <v>192167</v>
      </c>
      <c r="D17" s="22">
        <v>197347</v>
      </c>
      <c r="E17" s="21">
        <v>161642</v>
      </c>
      <c r="F17" s="21">
        <v>156849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">
      <c r="A18" s="1"/>
      <c r="B18" s="23" t="s">
        <v>15</v>
      </c>
      <c r="C18" s="24">
        <v>48460</v>
      </c>
      <c r="D18" s="25">
        <v>43853</v>
      </c>
      <c r="E18" s="24">
        <v>51983</v>
      </c>
      <c r="F18" s="24">
        <v>99370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18" customFormat="1" ht="24" customHeight="1" x14ac:dyDescent="0.2">
      <c r="A19" s="1"/>
      <c r="B19" s="39" t="s">
        <v>1</v>
      </c>
      <c r="C19" s="39"/>
      <c r="D19" s="39"/>
      <c r="E19" s="39"/>
      <c r="F19" s="3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6"/>
      <c r="T23" s="1"/>
      <c r="U23" s="1"/>
      <c r="V23" s="1"/>
      <c r="W23" s="1"/>
      <c r="X23" s="1"/>
      <c r="Y23" s="1"/>
      <c r="Z23" s="1"/>
    </row>
    <row r="24" spans="1:26" ht="4.5" customHeight="1" x14ac:dyDescent="0.2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"/>
      <c r="B25" s="41"/>
      <c r="C25" s="37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6"/>
      <c r="Q25" s="6"/>
      <c r="R25" s="6"/>
      <c r="S25" s="6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42"/>
      <c r="C26" s="41"/>
      <c r="D26" s="37"/>
      <c r="E26" s="35"/>
      <c r="F26" s="36"/>
      <c r="G26" s="37"/>
      <c r="H26" s="35"/>
      <c r="I26" s="36"/>
      <c r="J26" s="7"/>
      <c r="K26" s="37"/>
      <c r="L26" s="36"/>
      <c r="M26" s="7"/>
      <c r="N26" s="37"/>
      <c r="O26" s="36"/>
      <c r="P26" s="37"/>
      <c r="Q26" s="35"/>
      <c r="R26" s="36"/>
      <c r="S26" s="4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43"/>
      <c r="C27" s="43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43"/>
      <c r="T27" s="1"/>
      <c r="U27" s="1"/>
      <c r="V27" s="1"/>
      <c r="W27" s="1"/>
      <c r="X27" s="1"/>
      <c r="Y27" s="1"/>
      <c r="Z27" s="1"/>
    </row>
    <row r="28" spans="1:26" ht="7.5" customHeight="1" x14ac:dyDescent="0.2">
      <c r="A28" s="1"/>
      <c r="B28" s="5"/>
      <c r="C28" s="5"/>
      <c r="D28" s="5"/>
      <c r="E28" s="9"/>
      <c r="F28" s="9"/>
      <c r="G28" s="5"/>
      <c r="H28" s="9"/>
      <c r="I28" s="9"/>
      <c r="J28" s="5"/>
      <c r="K28" s="9"/>
      <c r="L28" s="9"/>
      <c r="M28" s="5"/>
      <c r="N28" s="9"/>
      <c r="O28" s="9"/>
      <c r="P28" s="5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2"/>
      <c r="R29" s="12"/>
      <c r="S29" s="12"/>
      <c r="T29" s="1"/>
      <c r="U29" s="1"/>
      <c r="V29" s="1"/>
      <c r="W29" s="1"/>
      <c r="X29" s="1"/>
      <c r="Y29" s="1"/>
      <c r="Z29" s="1"/>
    </row>
    <row r="30" spans="1:26" ht="7.5" customHeight="1" x14ac:dyDescent="0.2">
      <c r="A30" s="1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2"/>
      <c r="R30" s="12"/>
      <c r="S30" s="12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5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"/>
      <c r="U35" s="1"/>
      <c r="V35" s="1"/>
      <c r="W35" s="1"/>
      <c r="X35" s="1"/>
      <c r="Y35" s="1"/>
      <c r="Z35" s="1"/>
    </row>
    <row r="36" spans="1:26" ht="4.5" customHeight="1" x14ac:dyDescent="0.2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34"/>
      <c r="C37" s="35"/>
      <c r="D37" s="35"/>
      <c r="E37" s="35"/>
      <c r="F37" s="35"/>
      <c r="G37" s="35"/>
      <c r="H37" s="35"/>
      <c r="I37" s="35"/>
      <c r="J37" s="36"/>
      <c r="K37" s="5"/>
      <c r="L37" s="5"/>
      <c r="M37" s="5"/>
      <c r="N37" s="5"/>
      <c r="O37" s="5"/>
      <c r="P37" s="5"/>
      <c r="Q37" s="5"/>
      <c r="R37" s="5"/>
      <c r="S37" s="5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34"/>
      <c r="C38" s="35"/>
      <c r="D38" s="36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4"/>
      <c r="C45" s="4"/>
      <c r="D45" s="4"/>
      <c r="E45" s="4"/>
      <c r="F45" s="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3"/>
      <c r="C47" s="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.5" customHeight="1" x14ac:dyDescent="0.2">
      <c r="A48" s="1"/>
      <c r="B48" s="3"/>
      <c r="C48" s="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2"/>
      <c r="C49" s="1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.5" customHeight="1" x14ac:dyDescent="0.2">
      <c r="A50" s="1"/>
      <c r="B50" s="1"/>
      <c r="C50" s="17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7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.5" customHeight="1" x14ac:dyDescent="0.2">
      <c r="A53" s="1"/>
      <c r="B53" s="1"/>
      <c r="C53" s="1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.5" customHeight="1" x14ac:dyDescent="0.2">
      <c r="A54" s="1"/>
      <c r="B54" s="1"/>
      <c r="C54" s="1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</sheetData>
  <mergeCells count="14">
    <mergeCell ref="K26:L26"/>
    <mergeCell ref="N26:O26"/>
    <mergeCell ref="P26:R26"/>
    <mergeCell ref="B23:S23"/>
    <mergeCell ref="B25:B27"/>
    <mergeCell ref="C25:P25"/>
    <mergeCell ref="S26:S27"/>
    <mergeCell ref="C26:C27"/>
    <mergeCell ref="D26:F26"/>
    <mergeCell ref="B37:J37"/>
    <mergeCell ref="B38:D38"/>
    <mergeCell ref="G26:I26"/>
    <mergeCell ref="B2:F2"/>
    <mergeCell ref="B19:F19"/>
  </mergeCells>
  <printOptions horizontalCentered="1"/>
  <pageMargins left="0.39370078740157483" right="0.39370078740157483" top="1.1811023622047245" bottom="0.74803149606299213" header="0.19685039370078741" footer="0.19685039370078741"/>
  <pageSetup paperSize="9" orientation="portrait" r:id="rId1"/>
  <headerFooter scaleWithDoc="0">
    <oddHeader>&amp;L&amp;"Arial,Normal"&amp;9Anuario Estadístico de la Provincia 
de Salta &amp;R&amp;"Arial,Normal"&amp;9Año 2025</oddHeader>
    <oddFooter>&amp;L&amp;G&amp;C&amp;"Arial,Normal"Pág. &amp;N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5-1-1</vt:lpstr>
      <vt:lpstr>'5-1-1'!Área_de_impresión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MAURIN DGE</cp:lastModifiedBy>
  <cp:lastPrinted>2026-07-06T15:59:35Z</cp:lastPrinted>
  <dcterms:created xsi:type="dcterms:W3CDTF">2004-11-12T01:04:01Z</dcterms:created>
  <dcterms:modified xsi:type="dcterms:W3CDTF">2026-07-28T12:14:46Z</dcterms:modified>
</cp:coreProperties>
</file>